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ЭиТ\ОТР\ЗАКРЫТАЯ\ТЕХ.ПРИСОЕДИНЕНИЕ\Тарифная заявка 2025\Раскрытие информации\Сайт Общества\"/>
    </mc:Choice>
  </mc:AlternateContent>
  <bookViews>
    <workbookView xWindow="0" yWindow="0" windowWidth="28800" windowHeight="12435"/>
  </bookViews>
  <sheets>
    <sheet name="приложение 3 " sheetId="1" r:id="rId1"/>
  </sheets>
  <externalReferences>
    <externalReference r:id="rId2"/>
  </externalReferences>
  <definedNames>
    <definedName name="TABLE" localSheetId="0">'приложение 3 '!#REF!</definedName>
    <definedName name="TABLE_2" localSheetId="0">'приложение 3 '!#REF!</definedName>
    <definedName name="_xlnm.Print_Titles" localSheetId="0">'приложение 3 '!#REF!</definedName>
    <definedName name="_xlnm.Print_Area" localSheetId="0">'приложение 3 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0" i="1" l="1"/>
  <c r="AN20" i="1"/>
  <c r="BJ19" i="1"/>
  <c r="AN19" i="1"/>
  <c r="AN17" i="1" s="1"/>
  <c r="BJ18" i="1"/>
  <c r="AN18" i="1"/>
  <c r="CF17" i="1"/>
  <c r="BJ17" i="1"/>
  <c r="BJ15" i="1"/>
  <c r="AN15" i="1"/>
  <c r="BJ14" i="1"/>
  <c r="BJ13" i="1" s="1"/>
  <c r="AN14" i="1"/>
  <c r="CF13" i="1"/>
  <c r="AN13" i="1"/>
</calcChain>
</file>

<file path=xl/sharedStrings.xml><?xml version="1.0" encoding="utf-8"?>
<sst xmlns="http://schemas.openxmlformats.org/spreadsheetml/2006/main" count="19" uniqueCount="16">
  <si>
    <t>Приложение № 3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</si>
  <si>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</si>
  <si>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</si>
  <si>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(форма)</t>
  </si>
  <si>
    <t>И Н Ф О Р М А Ц И Я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</si>
  <si>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</si>
  <si>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</si>
  <si>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</si>
  <si>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</si>
  <si>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1.</t>
  </si>
  <si>
    <t>Строительство кабельных линий электропередачи:</t>
  </si>
  <si>
    <t>0,4 кВ и ниже</t>
  </si>
  <si>
    <t>1 - 20 кВ</t>
  </si>
  <si>
    <t>35 кВ</t>
  </si>
  <si>
    <t>2.</t>
  </si>
  <si>
    <t>Строительство воздушных линий электропередачи: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</si>
</sst>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left" vertical="top" wrapText="1"/>
    </xf>
    <xf numFmtId="165" fontId="2" fillId="0" borderId="8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6" fontId="2" fillId="0" borderId="8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top"/>
    </xf>
    <xf numFmtId="165" fontId="2" fillId="0" borderId="7" xfId="1" applyNumberFormat="1" applyFont="1" applyBorder="1" applyAlignment="1">
      <alignment horizontal="center" vertical="top"/>
    </xf>
    <xf numFmtId="165" fontId="2" fillId="0" borderId="9" xfId="1" applyNumberFormat="1" applyFont="1" applyBorder="1" applyAlignment="1">
      <alignment horizontal="center" vertical="top"/>
    </xf>
    <xf numFmtId="166" fontId="2" fillId="0" borderId="8" xfId="1" applyNumberFormat="1" applyFont="1" applyBorder="1" applyAlignment="1">
      <alignment horizontal="center" vertical="top"/>
    </xf>
    <xf numFmtId="166" fontId="2" fillId="0" borderId="7" xfId="1" applyNumberFormat="1" applyFont="1" applyBorder="1" applyAlignment="1">
      <alignment horizontal="center" vertical="top"/>
    </xf>
    <xf numFmtId="166" fontId="2" fillId="0" borderId="9" xfId="1" applyNumberFormat="1" applyFont="1" applyBorder="1" applyAlignment="1">
      <alignment horizontal="center" vertical="top"/>
    </xf>
    <xf numFmtId="165" fontId="2" fillId="0" borderId="10" xfId="1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left" vertical="top" wrapText="1"/>
    </xf>
    <xf numFmtId="165" fontId="2" fillId="0" borderId="13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6" fontId="2" fillId="0" borderId="13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58;&#1055;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расходы на строительство"/>
      <sheetName val="расходы п.16_а_в"/>
      <sheetName val="расходы не связанные со строит"/>
      <sheetName val="приложение 2"/>
      <sheetName val="приложение 3 "/>
      <sheetName val="приложение 4"/>
      <sheetName val="приложение 5"/>
    </sheetNames>
    <sheetDataSet>
      <sheetData sheetId="0"/>
      <sheetData sheetId="1">
        <row r="9">
          <cell r="C9">
            <v>362.09300000000002</v>
          </cell>
          <cell r="E9">
            <v>756944</v>
          </cell>
        </row>
        <row r="10">
          <cell r="C10">
            <v>92.135000000000005</v>
          </cell>
          <cell r="E10">
            <v>245688</v>
          </cell>
        </row>
        <row r="11">
          <cell r="C11">
            <v>153.20099999999999</v>
          </cell>
          <cell r="E11">
            <v>138813</v>
          </cell>
        </row>
        <row r="13">
          <cell r="C13">
            <v>106.29600000000001</v>
          </cell>
          <cell r="E13">
            <v>497773.53068326536</v>
          </cell>
        </row>
        <row r="14">
          <cell r="C14">
            <v>114.69199999999999</v>
          </cell>
          <cell r="E14">
            <v>776325.34075801203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zoomScaleSheetLayoutView="100" workbookViewId="0">
      <selection activeCell="CF12" sqref="CF12:DA12"/>
    </sheetView>
  </sheetViews>
  <sheetFormatPr defaultColWidth="0.85546875" defaultRowHeight="15.75" x14ac:dyDescent="0.25"/>
  <cols>
    <col min="1" max="69" width="0.85546875" style="3"/>
    <col min="70" max="70" width="0.85546875" style="3" customWidth="1"/>
    <col min="71" max="73" width="0.85546875" style="3"/>
    <col min="74" max="74" width="0.85546875" style="3" customWidth="1"/>
    <col min="75" max="86" width="0.85546875" style="3"/>
    <col min="87" max="88" width="0.85546875" style="3" customWidth="1"/>
    <col min="89" max="16384" width="0.85546875" style="3"/>
  </cols>
  <sheetData>
    <row r="1" spans="1:105" s="1" customFormat="1" ht="12.75" x14ac:dyDescent="0.2">
      <c r="BQ1" s="1" t="s">
        <v>0</v>
      </c>
    </row>
    <row r="2" spans="1:105" s="1" customFormat="1" ht="39.75" customHeight="1" x14ac:dyDescent="0.2">
      <c r="BQ2" s="2" t="s">
        <v>1</v>
      </c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5" ht="3" customHeight="1" x14ac:dyDescent="0.25"/>
    <row r="4" spans="1:105" s="4" customFormat="1" ht="24" customHeight="1" x14ac:dyDescent="0.2">
      <c r="BQ4" s="5" t="s">
        <v>2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</row>
    <row r="6" spans="1:105" x14ac:dyDescent="0.25">
      <c r="DA6" s="6" t="s">
        <v>3</v>
      </c>
    </row>
    <row r="8" spans="1:105" s="8" customFormat="1" ht="16.5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</row>
    <row r="9" spans="1:105" s="8" customFormat="1" ht="6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</row>
    <row r="10" spans="1:105" s="8" customFormat="1" ht="48" customHeight="1" x14ac:dyDescent="0.25">
      <c r="A10" s="10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</row>
    <row r="11" spans="1:105" ht="16.5" thickBot="1" x14ac:dyDescent="0.3"/>
    <row r="12" spans="1:105" s="1" customFormat="1" ht="145.5" customHeigh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"/>
      <c r="AN12" s="14" t="s">
        <v>6</v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6"/>
      <c r="BJ12" s="14" t="s">
        <v>7</v>
      </c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6"/>
      <c r="CF12" s="14" t="s">
        <v>8</v>
      </c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7"/>
    </row>
    <row r="13" spans="1:105" s="1" customFormat="1" ht="27.75" customHeight="1" x14ac:dyDescent="0.2">
      <c r="A13" s="18" t="s">
        <v>9</v>
      </c>
      <c r="B13" s="19"/>
      <c r="C13" s="19"/>
      <c r="D13" s="19"/>
      <c r="E13" s="19"/>
      <c r="F13" s="20" t="s">
        <v>10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1">
        <f>SUM(AN14:BI16)</f>
        <v>1274098.8714412774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3"/>
      <c r="BJ13" s="24">
        <f>SUM(BJ14:CE16)</f>
        <v>220.988</v>
      </c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6"/>
      <c r="CF13" s="21">
        <f>SUM(CF14:DA16)</f>
        <v>51575.08</v>
      </c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7"/>
    </row>
    <row r="14" spans="1:105" s="1" customFormat="1" ht="15" customHeight="1" x14ac:dyDescent="0.2">
      <c r="A14" s="18"/>
      <c r="B14" s="19"/>
      <c r="C14" s="19"/>
      <c r="D14" s="19"/>
      <c r="E14" s="19"/>
      <c r="F14" s="20" t="s">
        <v>11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1">
        <f>'[1]расходы на строительство'!E13</f>
        <v>497773.53068326536</v>
      </c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3"/>
      <c r="BJ14" s="24">
        <f>'[1]расходы на строительство'!C13</f>
        <v>106.29600000000001</v>
      </c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6"/>
      <c r="CF14" s="22">
        <v>35939.18</v>
      </c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7"/>
    </row>
    <row r="15" spans="1:105" s="1" customFormat="1" ht="15" customHeight="1" x14ac:dyDescent="0.2">
      <c r="A15" s="18"/>
      <c r="B15" s="19"/>
      <c r="C15" s="19"/>
      <c r="D15" s="19"/>
      <c r="E15" s="19"/>
      <c r="F15" s="20" t="s">
        <v>12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1">
        <f>'[1]расходы на строительство'!E14</f>
        <v>776325.34075801203</v>
      </c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3"/>
      <c r="BJ15" s="24">
        <f>'[1]расходы на строительство'!C14</f>
        <v>114.69199999999999</v>
      </c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6"/>
      <c r="CF15" s="22">
        <v>15635.9</v>
      </c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7"/>
    </row>
    <row r="16" spans="1:105" s="1" customFormat="1" ht="15" customHeight="1" x14ac:dyDescent="0.2">
      <c r="A16" s="18"/>
      <c r="B16" s="19"/>
      <c r="C16" s="19"/>
      <c r="D16" s="19"/>
      <c r="E16" s="19"/>
      <c r="F16" s="20" t="s">
        <v>13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8"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30"/>
      <c r="BJ16" s="31">
        <v>0</v>
      </c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3"/>
      <c r="CF16" s="29">
        <v>0</v>
      </c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34"/>
    </row>
    <row r="17" spans="1:105" s="1" customFormat="1" ht="27.75" customHeight="1" x14ac:dyDescent="0.2">
      <c r="A17" s="18" t="s">
        <v>14</v>
      </c>
      <c r="B17" s="19"/>
      <c r="C17" s="19"/>
      <c r="D17" s="19"/>
      <c r="E17" s="19"/>
      <c r="F17" s="20" t="s">
        <v>15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1">
        <f>SUM(AN18:BI20)</f>
        <v>1141445</v>
      </c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24">
        <f>SUM(BJ18:CE20)</f>
        <v>607.42899999999997</v>
      </c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6"/>
      <c r="CF17" s="21">
        <f>SUM(CF18:DA20)</f>
        <v>42689.98</v>
      </c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7"/>
    </row>
    <row r="18" spans="1:105" s="1" customFormat="1" ht="15" customHeight="1" x14ac:dyDescent="0.2">
      <c r="A18" s="18"/>
      <c r="B18" s="19"/>
      <c r="C18" s="19"/>
      <c r="D18" s="19"/>
      <c r="E18" s="19"/>
      <c r="F18" s="20" t="s">
        <v>11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1">
        <f>'[1]расходы на строительство'!E9</f>
        <v>756944</v>
      </c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3"/>
      <c r="BJ18" s="24">
        <f>'[1]расходы на строительство'!C9</f>
        <v>362.09300000000002</v>
      </c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6"/>
      <c r="CF18" s="22">
        <v>30398.83</v>
      </c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7"/>
    </row>
    <row r="19" spans="1:105" s="1" customFormat="1" ht="15" customHeight="1" x14ac:dyDescent="0.2">
      <c r="A19" s="18"/>
      <c r="B19" s="19"/>
      <c r="C19" s="19"/>
      <c r="D19" s="19"/>
      <c r="E19" s="19"/>
      <c r="F19" s="20" t="s">
        <v>12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1">
        <f>'[1]расходы на строительство'!E10</f>
        <v>245688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3"/>
      <c r="BJ19" s="24">
        <f>'[1]расходы на строительство'!C10</f>
        <v>92.135000000000005</v>
      </c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6"/>
      <c r="CF19" s="22">
        <v>12291.15</v>
      </c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7"/>
    </row>
    <row r="20" spans="1:105" s="1" customFormat="1" ht="15" customHeight="1" thickBot="1" x14ac:dyDescent="0.25">
      <c r="A20" s="35"/>
      <c r="B20" s="36"/>
      <c r="C20" s="36"/>
      <c r="D20" s="36"/>
      <c r="E20" s="36"/>
      <c r="F20" s="37" t="s">
        <v>13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8">
        <f>'[1]расходы на строительство'!E11</f>
        <v>138813</v>
      </c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40"/>
      <c r="BJ20" s="41">
        <f>'[1]расходы на строительство'!C11</f>
        <v>153.20099999999999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3"/>
      <c r="CF20" s="39">
        <v>0</v>
      </c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44"/>
    </row>
    <row r="21" spans="1:105" x14ac:dyDescent="0.25"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</row>
  </sheetData>
  <mergeCells count="48">
    <mergeCell ref="A19:E19"/>
    <mergeCell ref="F19:AM19"/>
    <mergeCell ref="AN19:BI19"/>
    <mergeCell ref="BJ19:CE19"/>
    <mergeCell ref="CF19:DA19"/>
    <mergeCell ref="A20:E20"/>
    <mergeCell ref="F20:AM20"/>
    <mergeCell ref="AN20:BI20"/>
    <mergeCell ref="BJ20:CE20"/>
    <mergeCell ref="CF20:DA20"/>
    <mergeCell ref="A17:E17"/>
    <mergeCell ref="F17:AM17"/>
    <mergeCell ref="AN17:BI17"/>
    <mergeCell ref="BJ17:CE17"/>
    <mergeCell ref="CF17:DA17"/>
    <mergeCell ref="A18:E18"/>
    <mergeCell ref="F18:AM18"/>
    <mergeCell ref="AN18:BI18"/>
    <mergeCell ref="BJ18:CE18"/>
    <mergeCell ref="CF18:DA18"/>
    <mergeCell ref="A15:E15"/>
    <mergeCell ref="F15:AM15"/>
    <mergeCell ref="AN15:BI15"/>
    <mergeCell ref="BJ15:CE15"/>
    <mergeCell ref="CF15:DA15"/>
    <mergeCell ref="A16:E16"/>
    <mergeCell ref="F16:AM16"/>
    <mergeCell ref="AN16:BI16"/>
    <mergeCell ref="BJ16:CE16"/>
    <mergeCell ref="CF16:DA16"/>
    <mergeCell ref="A13:E13"/>
    <mergeCell ref="F13:AM13"/>
    <mergeCell ref="AN13:BI13"/>
    <mergeCell ref="BJ13:CE13"/>
    <mergeCell ref="CF13:DA13"/>
    <mergeCell ref="A14:E14"/>
    <mergeCell ref="F14:AM14"/>
    <mergeCell ref="AN14:BI14"/>
    <mergeCell ref="BJ14:CE14"/>
    <mergeCell ref="CF14:DA14"/>
    <mergeCell ref="BQ2:DA2"/>
    <mergeCell ref="BQ4:DA4"/>
    <mergeCell ref="A8:DA8"/>
    <mergeCell ref="A10:DA10"/>
    <mergeCell ref="A12:AM12"/>
    <mergeCell ref="AN12:BI12"/>
    <mergeCell ref="BJ12:CE12"/>
    <mergeCell ref="CF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Басова Людмила Геннадьевна</dc:creator>
  <cp:lastModifiedBy>Басова Людмила Геннадьевна</cp:lastModifiedBy>
  <dcterms:created xsi:type="dcterms:W3CDTF">2024-08-20T08:58:21Z</dcterms:created>
  <dcterms:modified xsi:type="dcterms:W3CDTF">2024-08-20T09:00:14Z</dcterms:modified>
</cp:coreProperties>
</file>